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<sst xmlns="http://schemas.openxmlformats.org/spreadsheetml/2006/main" count="15" uniqueCount="15">
  <si>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BIDDER</t>
  </si>
  <si>
    <t>Exterior Signage</t>
  </si>
  <si>
    <t xml:space="preserve">23-1-91366-03140  Due:  5-5-22/2PM/Local Time   </t>
  </si>
  <si>
    <t>CAMPUS SIGNAGE</t>
  </si>
  <si>
    <t>HOUSING SIGNAGE</t>
  </si>
  <si>
    <t>PUBLIC SAFETY SIGNAGE</t>
  </si>
  <si>
    <t>ALTERNATE PUBLIC SAFETY SIGNAGE</t>
  </si>
  <si>
    <t>TOTAL</t>
  </si>
  <si>
    <t>TOTAL ALTERNATE</t>
  </si>
  <si>
    <t>Allied Signage Corporation</t>
  </si>
  <si>
    <t>Archetype</t>
  </si>
  <si>
    <t>IMG</t>
  </si>
  <si>
    <t>ALTERNATE CAMPUS  SIGNAGE</t>
  </si>
  <si>
    <t>ALTERNATE HOUSING SIGNAGE</t>
  </si>
  <si>
    <t>colorad signs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</si>
</sst>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&quot;$&quot;#,##0.00"/>
    <numFmt numFmtId="166" formatCode="&quot;$&quot;#,##0.000"/>
    <numFmt numFmtId="167" formatCode="&quot;$&quot;#,##0.0"/>
    <numFmt numFmtId="168" formatCode="&quot;$&quot;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m/d/yy;@"/>
    <numFmt numFmtId="174" formatCode="[$-409]dddd\,\ mmmm\ d\,\ yyyy"/>
  </numFmts>
  <fonts count="43">
    <font>
      <sz val="11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0"/>
      <name val="Arial"/>
      <family val="2"/>
    </font>
    <font>
      <sz val="11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Arial"/>
      <family val="2"/>
    </font>
    <font>
      <sz val="11"/>
      <color rgb="FFC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4" fontId="4" fillId="0" borderId="10" xfId="44" applyNumberFormat="1" applyFont="1" applyBorder="1" applyAlignment="1">
      <alignment horizontal="center" vertical="center"/>
    </xf>
    <xf numFmtId="43" fontId="4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 wrapText="1"/>
    </xf>
    <xf numFmtId="0" fontId="42" fillId="0" borderId="13" xfId="0" applyFont="1" applyBorder="1" applyAlignment="1">
      <alignment wrapText="1"/>
    </xf>
    <xf numFmtId="0" fontId="42" fillId="0" borderId="13" xfId="0" applyFont="1" applyBorder="1" applyAlignment="1">
      <alignment/>
    </xf>
    <xf numFmtId="0" fontId="42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showZeros="0" tabSelected="1" zoomScalePageLayoutView="0" workbookViewId="0" topLeftCell="A1">
      <selection activeCell="A1" sqref="A1:C1"/>
    </sheetView>
  </sheetViews>
  <sheetFormatPr defaultColWidth="9.00390625" defaultRowHeight="14.25"/>
  <cols>
    <col min="1" max="2" width="23.125" style="0" customWidth="1"/>
    <col min="3" max="9" width="20.625" style="0" customWidth="1"/>
  </cols>
  <sheetData>
    <row r="1" spans="1:9" ht="17.25" customHeight="1">
      <c r="A1" s="11" t="s">
        <v>1</v>
      </c>
      <c r="B1" s="11"/>
      <c r="C1" s="11"/>
      <c r="D1" s="5"/>
      <c r="E1" s="5"/>
      <c r="F1" s="5"/>
      <c r="G1" s="5"/>
      <c r="H1" s="5"/>
      <c r="I1" s="5"/>
    </row>
    <row r="2" spans="1:9" ht="15.75" thickBot="1">
      <c r="A2" s="11" t="s">
        <v>2</v>
      </c>
      <c r="B2" s="11"/>
      <c r="C2" s="11"/>
      <c r="D2" s="5"/>
      <c r="E2" s="5"/>
      <c r="F2" s="5"/>
      <c r="G2" s="5"/>
      <c r="H2" s="5"/>
      <c r="I2" s="5"/>
    </row>
    <row r="3" spans="1:9" ht="13.5" customHeight="1">
      <c r="A3" s="12" t="s">
        <v>0</v>
      </c>
      <c r="B3" s="7" t="s">
        <v>3</v>
      </c>
      <c r="C3" s="7" t="s">
        <v>4</v>
      </c>
      <c r="D3" s="7" t="s">
        <v>5</v>
      </c>
      <c r="E3" s="7" t="s">
        <v>7</v>
      </c>
      <c r="F3" s="7" t="s">
        <v>12</v>
      </c>
      <c r="G3" s="7" t="s">
        <v>13</v>
      </c>
      <c r="H3" s="7" t="s">
        <v>6</v>
      </c>
      <c r="I3" s="7" t="s">
        <v>8</v>
      </c>
    </row>
    <row r="4" spans="1:9" s="2" customFormat="1" ht="18.75" customHeight="1">
      <c r="A4" s="13"/>
      <c r="B4" s="8"/>
      <c r="C4" s="8"/>
      <c r="D4" s="8"/>
      <c r="E4" s="8"/>
      <c r="F4" s="8"/>
      <c r="G4" s="8"/>
      <c r="H4" s="8"/>
      <c r="I4" s="8"/>
    </row>
    <row r="5" spans="1:9" s="2" customFormat="1" ht="14.25" customHeight="1">
      <c r="A5" s="13"/>
      <c r="B5" s="8"/>
      <c r="C5" s="8"/>
      <c r="D5" s="8"/>
      <c r="E5" s="8"/>
      <c r="F5" s="8"/>
      <c r="G5" s="8"/>
      <c r="H5" s="8"/>
      <c r="I5" s="8"/>
    </row>
    <row r="6" spans="1:9" s="2" customFormat="1" ht="15" customHeight="1">
      <c r="A6" s="13"/>
      <c r="B6" s="9"/>
      <c r="C6" s="9"/>
      <c r="D6" s="9"/>
      <c r="E6" s="9"/>
      <c r="F6" s="9"/>
      <c r="G6" s="9"/>
      <c r="H6" s="9"/>
      <c r="I6" s="9"/>
    </row>
    <row r="7" spans="1:9" s="1" customFormat="1" ht="24.75" customHeight="1">
      <c r="A7" s="14"/>
      <c r="B7" s="10"/>
      <c r="C7" s="10"/>
      <c r="D7" s="10"/>
      <c r="E7" s="10"/>
      <c r="F7" s="10"/>
      <c r="G7" s="10"/>
      <c r="H7" s="10"/>
      <c r="I7" s="10"/>
    </row>
    <row r="8" spans="1:9" s="1" customFormat="1" ht="24.75" customHeight="1">
      <c r="A8" s="4" t="s">
        <v>9</v>
      </c>
      <c r="B8" s="6">
        <v>671230</v>
      </c>
      <c r="C8" s="3">
        <v>98285</v>
      </c>
      <c r="D8" s="3">
        <v>1760</v>
      </c>
      <c r="E8" s="3">
        <f>SUM(B8:D8)</f>
        <v>771275</v>
      </c>
      <c r="F8" s="3">
        <v>671230</v>
      </c>
      <c r="G8" s="3">
        <v>98285</v>
      </c>
      <c r="H8" s="3">
        <v>1760</v>
      </c>
      <c r="I8" s="3">
        <f>SUM(F8:H8)</f>
        <v>771275</v>
      </c>
    </row>
    <row r="9" spans="1:9" s="1" customFormat="1" ht="24.75" customHeight="1">
      <c r="A9" s="4" t="s">
        <v>10</v>
      </c>
      <c r="B9" s="6">
        <v>775232</v>
      </c>
      <c r="C9" s="3">
        <v>88635</v>
      </c>
      <c r="D9" s="3">
        <v>320</v>
      </c>
      <c r="E9" s="3">
        <f>SUM(B9:D9)</f>
        <v>864187</v>
      </c>
      <c r="F9" s="3">
        <v>731582</v>
      </c>
      <c r="G9" s="3">
        <v>88635</v>
      </c>
      <c r="H9" s="3">
        <v>320</v>
      </c>
      <c r="I9" s="3">
        <f>SUM(F9:H9)</f>
        <v>820537</v>
      </c>
    </row>
    <row r="10" spans="1:9" s="1" customFormat="1" ht="24.75" customHeight="1">
      <c r="A10" s="4" t="s">
        <v>14</v>
      </c>
      <c r="B10" s="6">
        <v>1074249</v>
      </c>
      <c r="C10" s="3">
        <v>124860</v>
      </c>
      <c r="D10" s="3">
        <v>2340</v>
      </c>
      <c r="E10" s="3">
        <f>SUM(B10:D10)</f>
        <v>1201449</v>
      </c>
      <c r="F10" s="3">
        <v>1043764</v>
      </c>
      <c r="G10" s="3">
        <v>124860</v>
      </c>
      <c r="H10" s="3">
        <v>2340</v>
      </c>
      <c r="I10" s="3">
        <f>SUM(F10:H10)</f>
        <v>1170964</v>
      </c>
    </row>
    <row r="11" spans="1:9" s="1" customFormat="1" ht="24.75" customHeight="1">
      <c r="A11" s="4" t="s">
        <v>11</v>
      </c>
      <c r="B11" s="6">
        <v>546837</v>
      </c>
      <c r="C11" s="3">
        <v>64710</v>
      </c>
      <c r="D11" s="3">
        <v>1546</v>
      </c>
      <c r="E11" s="3">
        <f>SUM(B11:D11)</f>
        <v>613093</v>
      </c>
      <c r="F11" s="3">
        <v>543057</v>
      </c>
      <c r="G11" s="3">
        <v>64710</v>
      </c>
      <c r="H11" s="3">
        <v>1546</v>
      </c>
      <c r="I11" s="3">
        <f>SUM(F11:H11)</f>
        <v>609313</v>
      </c>
    </row>
    <row r="12" spans="1:9" s="1" customFormat="1" ht="24.75" customHeight="1">
      <c r="A12" s="4"/>
      <c r="B12" s="6"/>
      <c r="C12" s="3"/>
      <c r="D12" s="3"/>
      <c r="E12" s="3"/>
      <c r="F12" s="3"/>
      <c r="G12" s="3"/>
      <c r="H12" s="3"/>
      <c r="I12" s="3"/>
    </row>
    <row r="13" spans="1:9" s="1" customFormat="1" ht="24.75" customHeight="1">
      <c r="A13"/>
      <c r="B13"/>
      <c r="C13"/>
      <c r="D13"/>
      <c r="E13"/>
      <c r="F13"/>
      <c r="G13"/>
      <c r="H13"/>
      <c r="I13"/>
    </row>
  </sheetData>
  <sheetProtection/>
  <mergeCells count="11">
    <mergeCell ref="D3:D7"/>
    <mergeCell ref="H3:H7"/>
    <mergeCell ref="E3:E7"/>
    <mergeCell ref="I3:I7"/>
    <mergeCell ref="G3:G7"/>
    <mergeCell ref="C3:C7"/>
    <mergeCell ref="A1:C1"/>
    <mergeCell ref="A2:C2"/>
    <mergeCell ref="A3:A7"/>
    <mergeCell ref="B3:B7"/>
    <mergeCell ref="F3:F7"/>
  </mergeCells>
  <printOptions horizontalCentered="1"/>
  <pageMargins left="0.75" right="0.75" top="0.5" bottom="0.75" header="0.5" footer="0.5"/>
  <pageSetup fitToHeight="0" fitToWidth="1" horizontalDpi="600" verticalDpi="600" orientation="landscape" r:id="rId1"/>
  <headerFooter alignWithMargins="0">
    <oddFooter>&amp;L&amp;10&amp;Z&amp;F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Morley and Associates,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 Lilly</dc:creator>
  <cp:keywords/>
  <dc:description/>
  <cp:lastModifiedBy>Weinzapfel, Becky</cp:lastModifiedBy>
  <cp:lastPrinted>2022-03-16T18:21:55Z</cp:lastPrinted>
  <dcterms:created xsi:type="dcterms:W3CDTF">2003-11-19T19:19:54Z</dcterms:created>
  <dcterms:modified xsi:type="dcterms:W3CDTF">2022-05-05T20:42:02Z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32cc9-dea4-49e2-bfe2-7f42b17a9d2b_Enabled">
    <vt:lpwstr>true</vt:lpwstr>
  </property>
  <property fmtid="{D5CDD505-2E9C-101B-9397-08002B2CF9AE}" pid="3" name="MSIP_Label_93932cc9-dea4-49e2-bfe2-7f42b17a9d2b_SetDate">
    <vt:lpwstr>2022-02-08T18:54:55Z</vt:lpwstr>
  </property>
  <property fmtid="{D5CDD505-2E9C-101B-9397-08002B2CF9AE}" pid="4" name="MSIP_Label_93932cc9-dea4-49e2-bfe2-7f42b17a9d2b_Method">
    <vt:lpwstr>Standard</vt:lpwstr>
  </property>
  <property fmtid="{D5CDD505-2E9C-101B-9397-08002B2CF9AE}" pid="5" name="MSIP_Label_93932cc9-dea4-49e2-bfe2-7f42b17a9d2b_Name">
    <vt:lpwstr>USI Internal</vt:lpwstr>
  </property>
  <property fmtid="{D5CDD505-2E9C-101B-9397-08002B2CF9AE}" pid="6" name="MSIP_Label_93932cc9-dea4-49e2-bfe2-7f42b17a9d2b_SiteId">
    <vt:lpwstr>ae1d882c-786b-492c-9095-3d81d0a2f615</vt:lpwstr>
  </property>
  <property fmtid="{D5CDD505-2E9C-101B-9397-08002B2CF9AE}" pid="7" name="MSIP_Label_93932cc9-dea4-49e2-bfe2-7f42b17a9d2b_ActionId">
    <vt:lpwstr>8e174ab6-39fc-45ff-909f-fa289005e35c</vt:lpwstr>
  </property>
  <property fmtid="{D5CDD505-2E9C-101B-9397-08002B2CF9AE}" pid="8" name="MSIP_Label_93932cc9-dea4-49e2-bfe2-7f42b17a9d2b_ContentBits">
    <vt:lpwstr>0</vt:lpwstr>
  </property>
</Properties>
</file>